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585" activeTab="0"/>
  </bookViews>
  <sheets>
    <sheet name="Troškovnik 1.1." sheetId="2" r:id="rId1"/>
    <sheet name="List3" sheetId="3" r:id="rId2"/>
  </sheets>
  <definedNames/>
  <calcPr calcId="152511"/>
  <extLst/>
</workbook>
</file>

<file path=xl/sharedStrings.xml><?xml version="1.0" encoding="utf-8"?>
<sst xmlns="http://schemas.openxmlformats.org/spreadsheetml/2006/main" count="46" uniqueCount="39">
  <si>
    <t>1.</t>
  </si>
  <si>
    <t>2.</t>
  </si>
  <si>
    <t>3.</t>
  </si>
  <si>
    <t>4.</t>
  </si>
  <si>
    <t>5.</t>
  </si>
  <si>
    <t>6.</t>
  </si>
  <si>
    <t>R.BR.</t>
  </si>
  <si>
    <t>NAPOMENA</t>
  </si>
  <si>
    <t>7.</t>
  </si>
  <si>
    <t>8.</t>
  </si>
  <si>
    <t>Proizvođački model</t>
  </si>
  <si>
    <t>Proizvođač</t>
  </si>
  <si>
    <t>PONUĐENI PROIZVODI</t>
  </si>
  <si>
    <t>Jed mjere</t>
  </si>
  <si>
    <t>Količina</t>
  </si>
  <si>
    <t>Jedinična cijena</t>
  </si>
  <si>
    <t>Ukupno</t>
  </si>
  <si>
    <t>CIJENA PONUDE BEZ PDV-a</t>
  </si>
  <si>
    <t>PDV</t>
  </si>
  <si>
    <t>UKUPNA CIJENA PONUDE</t>
  </si>
  <si>
    <t>ROK VALJANOSTI PONUDE DO:</t>
  </si>
  <si>
    <t>Metar</t>
  </si>
  <si>
    <t>Čelično uže FI10 DESNO</t>
  </si>
  <si>
    <t>Čelično uže FI12 DESNO</t>
  </si>
  <si>
    <t>Čelično uže FI14 DESNO</t>
  </si>
  <si>
    <t>Čelično uže FI18 DESNO</t>
  </si>
  <si>
    <t>Čelično uže FI20 DESNO</t>
  </si>
  <si>
    <t>Čelično uže FI24 DESNO</t>
  </si>
  <si>
    <t>Čelično uže FI24 LIJEVO</t>
  </si>
  <si>
    <t>Čelično uže FI36 DESNO</t>
  </si>
  <si>
    <r>
      <rPr>
        <b/>
        <sz val="11"/>
        <color theme="1"/>
        <rFont val="Calibri"/>
        <family val="2"/>
        <scheme val="minor"/>
      </rPr>
      <t>TROŠKOVNIK</t>
    </r>
    <r>
      <rPr>
        <sz val="11"/>
        <color theme="1"/>
        <rFont val="Calibri"/>
        <family val="2"/>
        <scheme val="minor"/>
      </rPr>
      <t xml:space="preserve"> u postupku nabavke čeličnog užeta, oznaka postupka </t>
    </r>
    <r>
      <rPr>
        <b/>
        <sz val="11"/>
        <color theme="1"/>
        <rFont val="Calibri"/>
        <family val="2"/>
        <scheme val="minor"/>
      </rPr>
      <t>BN-08-20</t>
    </r>
    <r>
      <rPr>
        <sz val="11"/>
        <color theme="1"/>
        <rFont val="Calibri"/>
        <family val="2"/>
        <scheme val="minor"/>
      </rPr>
      <t xml:space="preserve">  (CPV 4442000)</t>
    </r>
  </si>
  <si>
    <t>DESNO, 6X37+KJ, 1960n/MM2, DIN 3066 odnosno HRN C.H1.074, MBL=838,0kN, HDG KLASA A, ZAMAŠĆENO, POCINČANO</t>
  </si>
  <si>
    <t>LIJEVO, 6X37+KJ, 1960n/MM2, DIN 3066 odnosno HRN C.H1.074, MBL=373,0kN, HDG KLASA A, ZAMAŠĆENO, POCINČANO</t>
  </si>
  <si>
    <t>DESNO, 6X37+KJ, 1960n/MM2, DIN 3066 odnosno HRN C.H1.074, MBL=373,0kN, HDG KLASA A, ZAMAŠĆENO, POCINČANO</t>
  </si>
  <si>
    <t>DESNO, 6X37+KJ, 1960n/MM2, DIN 3066 odnosno HRN C.H1.074, MBL=64,70kN, HDG KLASA A,  POCINČANO</t>
  </si>
  <si>
    <t>DESNO, 6X37+KJ, 1960n/MM2, DIN 3066 odnosno HRN C.H1.074, MBL=93,10kN, HDG KLASA A,  POCINČANO</t>
  </si>
  <si>
    <t>DESNO, 6X37+KJ, 1960n/MM2, DIN 3066 odnosno HRN C.H1.074, MBL=127,0kN, HDG KLASA A,  POCINČANO</t>
  </si>
  <si>
    <t>DESNO, 6X37+KJ, 1960n/MM2, DIN 3066 odnosno HRN C.H1.074, MBL=210,0kN, HDG KLASA A,  POCINČANO</t>
  </si>
  <si>
    <t>DESNO, 6X37+KJ, 1960n/MM2, DIN 3066 odnosno HRN C.H1.074, MBL=259,0kN, HDG KLASA A,  POCINČANO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</si>
</sst>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3" fillId="0" borderId="1" xfId="0" applyNumberFormat="1" applyFon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1">
      <selection activeCell="L25" sqref="L25"/>
    </sheetView>
  </sheetViews>
  <sheetFormatPr defaultColWidth="9.140625" defaultRowHeight="15"/>
  <cols>
    <col min="2" max="2" width="19.421875" style="0" customWidth="1"/>
    <col min="3" max="3" width="16.00390625" style="0" customWidth="1"/>
    <col min="4" max="4" width="13.140625" style="0" customWidth="1"/>
    <col min="5" max="5" width="8.7109375" style="0" customWidth="1"/>
    <col min="6" max="6" width="10.00390625" style="0" customWidth="1"/>
    <col min="7" max="7" width="11.421875" style="0" customWidth="1"/>
    <col min="8" max="8" width="11.7109375" style="0" customWidth="1"/>
    <col min="9" max="9" width="9.7109375" style="0" customWidth="1"/>
    <col min="10" max="10" width="10.8515625" style="0" customWidth="1"/>
    <col min="12" max="12" width="12.8515625" style="0" customWidth="1"/>
  </cols>
  <sheetData>
    <row r="1" spans="1:12" ht="1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>
      <c r="A2" s="3" t="s">
        <v>6</v>
      </c>
      <c r="B2" s="3" t="s">
        <v>10</v>
      </c>
      <c r="C2" s="17" t="s">
        <v>7</v>
      </c>
      <c r="D2" s="17"/>
      <c r="E2" s="17"/>
      <c r="F2" s="17"/>
      <c r="G2" s="3" t="s">
        <v>11</v>
      </c>
      <c r="H2" s="4" t="s">
        <v>12</v>
      </c>
      <c r="I2" s="3" t="s">
        <v>13</v>
      </c>
      <c r="J2" s="3" t="s">
        <v>14</v>
      </c>
      <c r="K2" s="4" t="s">
        <v>15</v>
      </c>
      <c r="L2" s="3" t="s">
        <v>16</v>
      </c>
    </row>
    <row r="3" spans="1:12" ht="14.45">
      <c r="A3" s="5">
        <v>1</v>
      </c>
      <c r="B3" s="5">
        <v>2</v>
      </c>
      <c r="C3" s="18">
        <v>3</v>
      </c>
      <c r="D3" s="18"/>
      <c r="E3" s="18"/>
      <c r="F3" s="18"/>
      <c r="G3" s="5">
        <v>4</v>
      </c>
      <c r="H3" s="5">
        <v>5</v>
      </c>
      <c r="I3" s="5">
        <v>6</v>
      </c>
      <c r="J3" s="5">
        <v>7</v>
      </c>
      <c r="K3" s="6">
        <v>8</v>
      </c>
      <c r="L3" s="6">
        <v>9</v>
      </c>
    </row>
    <row r="4" spans="1:12" ht="25.15" customHeight="1">
      <c r="A4" s="11" t="s">
        <v>0</v>
      </c>
      <c r="B4" s="11" t="s">
        <v>22</v>
      </c>
      <c r="C4" s="19" t="s">
        <v>34</v>
      </c>
      <c r="D4" s="20"/>
      <c r="E4" s="20"/>
      <c r="F4" s="21"/>
      <c r="G4" s="1"/>
      <c r="H4" s="1"/>
      <c r="I4" s="1" t="s">
        <v>21</v>
      </c>
      <c r="J4" s="2">
        <v>100</v>
      </c>
      <c r="K4" s="7"/>
      <c r="L4" s="7">
        <f>J4*K4</f>
        <v>0</v>
      </c>
    </row>
    <row r="5" spans="1:12" ht="25.15" customHeight="1">
      <c r="A5" s="11" t="s">
        <v>1</v>
      </c>
      <c r="B5" s="11" t="s">
        <v>23</v>
      </c>
      <c r="C5" s="19" t="s">
        <v>35</v>
      </c>
      <c r="D5" s="20"/>
      <c r="E5" s="20"/>
      <c r="F5" s="21"/>
      <c r="G5" s="1"/>
      <c r="H5" s="1"/>
      <c r="I5" s="1" t="s">
        <v>21</v>
      </c>
      <c r="J5" s="2">
        <v>100</v>
      </c>
      <c r="K5" s="7"/>
      <c r="L5" s="7">
        <f aca="true" t="shared" si="0" ref="L5:L11">J5*K5</f>
        <v>0</v>
      </c>
    </row>
    <row r="6" spans="1:12" ht="25.15" customHeight="1">
      <c r="A6" s="11" t="s">
        <v>2</v>
      </c>
      <c r="B6" s="11" t="s">
        <v>24</v>
      </c>
      <c r="C6" s="19" t="s">
        <v>36</v>
      </c>
      <c r="D6" s="20"/>
      <c r="E6" s="20"/>
      <c r="F6" s="21"/>
      <c r="G6" s="1"/>
      <c r="H6" s="1"/>
      <c r="I6" s="1" t="s">
        <v>21</v>
      </c>
      <c r="J6" s="2">
        <v>100</v>
      </c>
      <c r="K6" s="7"/>
      <c r="L6" s="7">
        <f t="shared" si="0"/>
        <v>0</v>
      </c>
    </row>
    <row r="7" spans="1:12" ht="25.15" customHeight="1">
      <c r="A7" s="11" t="s">
        <v>3</v>
      </c>
      <c r="B7" s="11" t="s">
        <v>25</v>
      </c>
      <c r="C7" s="19" t="s">
        <v>37</v>
      </c>
      <c r="D7" s="20"/>
      <c r="E7" s="20"/>
      <c r="F7" s="21"/>
      <c r="G7" s="1"/>
      <c r="H7" s="1"/>
      <c r="I7" s="1" t="s">
        <v>21</v>
      </c>
      <c r="J7" s="2">
        <v>1000</v>
      </c>
      <c r="K7" s="7"/>
      <c r="L7" s="7">
        <f t="shared" si="0"/>
        <v>0</v>
      </c>
    </row>
    <row r="8" spans="1:12" ht="25.15" customHeight="1">
      <c r="A8" s="11" t="s">
        <v>4</v>
      </c>
      <c r="B8" s="11" t="s">
        <v>26</v>
      </c>
      <c r="C8" s="19" t="s">
        <v>38</v>
      </c>
      <c r="D8" s="20"/>
      <c r="E8" s="20"/>
      <c r="F8" s="21"/>
      <c r="G8" s="1"/>
      <c r="H8" s="1"/>
      <c r="I8" s="1" t="s">
        <v>21</v>
      </c>
      <c r="J8" s="2">
        <v>100</v>
      </c>
      <c r="K8" s="7"/>
      <c r="L8" s="7">
        <f t="shared" si="0"/>
        <v>0</v>
      </c>
    </row>
    <row r="9" spans="1:12" ht="25.15" customHeight="1">
      <c r="A9" s="11" t="s">
        <v>5</v>
      </c>
      <c r="B9" s="11" t="s">
        <v>27</v>
      </c>
      <c r="C9" s="19" t="s">
        <v>33</v>
      </c>
      <c r="D9" s="20"/>
      <c r="E9" s="20"/>
      <c r="F9" s="21"/>
      <c r="G9" s="1"/>
      <c r="H9" s="1"/>
      <c r="I9" s="1" t="s">
        <v>21</v>
      </c>
      <c r="J9" s="2">
        <v>1500</v>
      </c>
      <c r="K9" s="7"/>
      <c r="L9" s="7">
        <f t="shared" si="0"/>
        <v>0</v>
      </c>
    </row>
    <row r="10" spans="1:12" ht="25.15" customHeight="1">
      <c r="A10" s="11" t="s">
        <v>8</v>
      </c>
      <c r="B10" s="11" t="s">
        <v>28</v>
      </c>
      <c r="C10" s="19" t="s">
        <v>32</v>
      </c>
      <c r="D10" s="20"/>
      <c r="E10" s="20"/>
      <c r="F10" s="21"/>
      <c r="G10" s="1"/>
      <c r="H10" s="1"/>
      <c r="I10" s="1" t="s">
        <v>21</v>
      </c>
      <c r="J10" s="2">
        <v>1000</v>
      </c>
      <c r="K10" s="7"/>
      <c r="L10" s="7">
        <f t="shared" si="0"/>
        <v>0</v>
      </c>
    </row>
    <row r="11" spans="1:12" ht="25.15" customHeight="1">
      <c r="A11" s="11" t="s">
        <v>9</v>
      </c>
      <c r="B11" s="11" t="s">
        <v>29</v>
      </c>
      <c r="C11" s="19" t="s">
        <v>31</v>
      </c>
      <c r="D11" s="20"/>
      <c r="E11" s="20"/>
      <c r="F11" s="21"/>
      <c r="G11" s="1"/>
      <c r="H11" s="1"/>
      <c r="I11" s="1" t="s">
        <v>21</v>
      </c>
      <c r="J11" s="2">
        <v>300</v>
      </c>
      <c r="K11" s="7"/>
      <c r="L11" s="7">
        <f t="shared" si="0"/>
        <v>0</v>
      </c>
    </row>
    <row r="12" spans="1:12" ht="14.4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8">
        <f>SUM(L4:L11)</f>
        <v>0</v>
      </c>
    </row>
    <row r="13" spans="1:12" ht="14.4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">
        <f>L12*25/100</f>
        <v>0</v>
      </c>
    </row>
    <row r="14" spans="1:12" ht="14.45">
      <c r="A14" s="12" t="s">
        <v>19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9">
        <f>L12+L13</f>
        <v>0</v>
      </c>
    </row>
    <row r="15" spans="1:12" ht="14.45">
      <c r="A15" s="13" t="s">
        <v>20</v>
      </c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0"/>
    </row>
  </sheetData>
  <mergeCells count="16">
    <mergeCell ref="A14:K14"/>
    <mergeCell ref="A15:I15"/>
    <mergeCell ref="J15:K15"/>
    <mergeCell ref="A1:L1"/>
    <mergeCell ref="C2:F2"/>
    <mergeCell ref="C3:F3"/>
    <mergeCell ref="C4:F4"/>
    <mergeCell ref="C8:F8"/>
    <mergeCell ref="C5:F5"/>
    <mergeCell ref="C6:F6"/>
    <mergeCell ref="C7:F7"/>
    <mergeCell ref="C9:F9"/>
    <mergeCell ref="C10:F10"/>
    <mergeCell ref="C11:F11"/>
    <mergeCell ref="A12:K12"/>
    <mergeCell ref="A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dabook</dc:creator>
  <cp:keywords/>
  <dc:description/>
  <cp:lastModifiedBy>Darko</cp:lastModifiedBy>
  <cp:lastPrinted>2020-01-30T07:08:52Z</cp:lastPrinted>
  <dcterms:created xsi:type="dcterms:W3CDTF">2016-02-11T08:16:21Z</dcterms:created>
  <dcterms:modified xsi:type="dcterms:W3CDTF">2020-02-12T07:54:28Z</dcterms:modified>
  <cp:category/>
  <cp:version/>
  <cp:contentType/>
  <cp:contentStatus/>
</cp:coreProperties>
</file>